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Dagmara\OneDrive - Akademia Górniczo-Hutnicza im. Stanisława Staszica w Krakowie\Pulpit\"/>
    </mc:Choice>
  </mc:AlternateContent>
  <xr:revisionPtr revIDLastSave="0" documentId="13_ncr:1_{591AC1CA-22F1-48BA-A664-216D6143FB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ace dyplomowe" sheetId="1" r:id="rId1"/>
  </sheets>
  <definedNames>
    <definedName name="_xlnm.Print_Area" localSheetId="0">'Prace dyplomowe'!$A$1:$J$33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  <c r="H20" i="1"/>
  <c r="F20" i="1"/>
  <c r="E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20" i="1" l="1"/>
  <c r="G20" i="1"/>
</calcChain>
</file>

<file path=xl/sharedStrings.xml><?xml version="1.0" encoding="utf-8"?>
<sst xmlns="http://schemas.openxmlformats.org/spreadsheetml/2006/main" count="29" uniqueCount="20">
  <si>
    <t>pieczęć jednostki</t>
  </si>
  <si>
    <t>Wykaz prac dyplomowych w roku akademickim …./….</t>
  </si>
  <si>
    <t>Wydział …………………………………………………………………..</t>
  </si>
  <si>
    <t>Lp.</t>
  </si>
  <si>
    <t>Nazwisko 
i imię nauczyciela akademickiego (alfabetycznie)</t>
  </si>
  <si>
    <t>Studia stacjonarne</t>
  </si>
  <si>
    <t>Studia niestacjonarne</t>
  </si>
  <si>
    <t>Suma liczby godzin</t>
  </si>
  <si>
    <t>x</t>
  </si>
  <si>
    <t>…</t>
  </si>
  <si>
    <t>RAZEM:</t>
  </si>
  <si>
    <r>
      <rPr>
        <b/>
        <sz val="8"/>
        <rFont val="Verdana"/>
        <family val="2"/>
        <charset val="238"/>
      </rPr>
      <t xml:space="preserve">UWAGA: </t>
    </r>
    <r>
      <rPr>
        <sz val="8"/>
        <rFont val="Verdana"/>
        <family val="2"/>
        <charset val="238"/>
      </rPr>
      <t>W przypadku różnej liczby godzin przypadającej jednemu promotorowi za opiekę (np. praca zespołowa/ praca na innym wydziale) - należy go wykazać dwa razy.
Dziekan Wydziału odpowiada za poprawność wprowadzonych danych, a w razie kontroli zobowiązany jest posiadać listy imienne dyplomantów, za których przyznawane są godziny promotorom.</t>
    </r>
  </si>
  <si>
    <t>Sporządził
…………………………………………………………………
(Dziekan Wydziału)</t>
  </si>
  <si>
    <t>Potwierdzam zgodność wersji papierowej z wersją elektroniczną dokumentu dostarczoną do Centrum Organizacji Kształcenia.</t>
  </si>
  <si>
    <t>Załącznik nr 4 do Zarządzenia Nr 1/2020 Rektora AGH z dnia 8 stycznia 2020 r.</t>
  </si>
  <si>
    <t xml:space="preserve">zgodnie z § 52 ust. 2 Regulaminu pracy AGH </t>
  </si>
  <si>
    <t>liczba godzin 
za pracę dyplomową (magisterską)</t>
  </si>
  <si>
    <t>liczba godzin 
za projekt dyplomowy  (licencjacki/ 
inżynierski)</t>
  </si>
  <si>
    <t>liczba prac dyplomowych  (magisterskich)</t>
  </si>
  <si>
    <t>liczba projektów dyplomowych (licencjackich/
inżynierskich)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</si>
</sst>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9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8"/>
      <color theme="1"/>
      <name val="Verdana"/>
      <family val="2"/>
      <charset val="238"/>
    </font>
    <font>
      <sz val="10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0" xfId="1" applyFont="1"/>
    <xf numFmtId="0" fontId="2" fillId="0" borderId="24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shrinkToFit="1"/>
    </xf>
    <xf numFmtId="0" fontId="2" fillId="0" borderId="27" xfId="1" applyFont="1" applyBorder="1" applyAlignment="1">
      <alignment horizontal="center" vertical="center" shrinkToFit="1"/>
    </xf>
    <xf numFmtId="0" fontId="4" fillId="0" borderId="29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 shrinkToFit="1"/>
    </xf>
    <xf numFmtId="0" fontId="2" fillId="0" borderId="33" xfId="1" applyFont="1" applyBorder="1" applyAlignment="1">
      <alignment horizontal="center" vertical="center" shrinkToFit="1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4" fillId="0" borderId="40" xfId="1" applyFont="1" applyBorder="1" applyAlignment="1">
      <alignment horizontal="center" vertical="center" shrinkToFit="1"/>
    </xf>
    <xf numFmtId="0" fontId="4" fillId="0" borderId="44" xfId="1" applyFont="1" applyBorder="1" applyAlignment="1">
      <alignment horizontal="center" vertical="center" shrinkToFit="1"/>
    </xf>
    <xf numFmtId="0" fontId="4" fillId="0" borderId="45" xfId="1" applyFont="1" applyBorder="1" applyAlignment="1">
      <alignment horizontal="center" vertical="center" shrinkToFit="1"/>
    </xf>
    <xf numFmtId="0" fontId="4" fillId="0" borderId="46" xfId="1" applyFont="1" applyBorder="1" applyAlignment="1">
      <alignment horizontal="center" vertical="center" shrinkToFit="1"/>
    </xf>
    <xf numFmtId="0" fontId="4" fillId="0" borderId="0" xfId="1" applyFont="1" applyAlignment="1">
      <alignment shrinkToFit="1"/>
    </xf>
    <xf numFmtId="0" fontId="5" fillId="0" borderId="0" xfId="1" applyFont="1" applyAlignment="1">
      <alignment horizontal="left" vertical="center"/>
    </xf>
    <xf numFmtId="0" fontId="2" fillId="0" borderId="0" xfId="2" applyFont="1" applyAlignment="1" applyProtection="1">
      <alignment vertical="center"/>
      <protection locked="0"/>
    </xf>
    <xf numFmtId="0" fontId="7" fillId="0" borderId="0" xfId="1" applyFont="1" applyAlignment="1">
      <alignment vertical="center"/>
    </xf>
    <xf numFmtId="0" fontId="2" fillId="0" borderId="0" xfId="2" applyFont="1" applyAlignment="1" applyProtection="1">
      <alignment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8" fillId="0" borderId="0" xfId="1" applyFont="1"/>
    <xf numFmtId="0" fontId="4" fillId="0" borderId="41" xfId="1" applyFont="1" applyBorder="1" applyAlignment="1">
      <alignment horizontal="right" vertical="center"/>
    </xf>
    <xf numFmtId="0" fontId="4" fillId="0" borderId="42" xfId="1" applyFont="1" applyBorder="1" applyAlignment="1">
      <alignment horizontal="right" vertical="center"/>
    </xf>
    <xf numFmtId="0" fontId="4" fillId="0" borderId="43" xfId="1" applyFont="1" applyBorder="1" applyAlignment="1">
      <alignment horizontal="righ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0" fontId="2" fillId="0" borderId="0" xfId="2" applyFont="1" applyAlignment="1" applyProtection="1">
      <alignment horizontal="center" wrapText="1"/>
      <protection locked="0"/>
    </xf>
    <xf numFmtId="0" fontId="5" fillId="0" borderId="0" xfId="0" applyFont="1" applyAlignment="1">
      <alignment horizontal="right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K28" sqref="K28"/>
    </sheetView>
  </sheetViews>
  <sheetFormatPr defaultRowHeight="12.75" x14ac:dyDescent="0.2"/>
  <cols>
    <col min="1" max="1" width="4.28515625" style="1" customWidth="1"/>
    <col min="2" max="2" width="30.28515625" style="1" customWidth="1"/>
    <col min="3" max="3" width="12.28515625" style="1" customWidth="1"/>
    <col min="4" max="4" width="10.7109375" style="1" customWidth="1"/>
    <col min="5" max="5" width="13.5703125" style="1" customWidth="1"/>
    <col min="6" max="6" width="12.5703125" style="1" customWidth="1"/>
    <col min="7" max="7" width="12" style="1" customWidth="1"/>
    <col min="8" max="8" width="14.7109375" style="1" customWidth="1"/>
    <col min="9" max="9" width="12.85546875" style="1" customWidth="1"/>
    <col min="10" max="10" width="12" style="1" customWidth="1"/>
    <col min="11" max="11" width="40" style="1" customWidth="1"/>
    <col min="12" max="16384" width="9.140625" style="1"/>
  </cols>
  <sheetData>
    <row r="1" spans="1:11" ht="15" customHeight="1" x14ac:dyDescent="0.2">
      <c r="B1" s="2" t="s">
        <v>0</v>
      </c>
      <c r="C1" s="51" t="s">
        <v>14</v>
      </c>
      <c r="D1" s="51"/>
      <c r="E1" s="51"/>
      <c r="F1" s="51"/>
      <c r="G1" s="51"/>
      <c r="H1" s="51"/>
      <c r="I1" s="51"/>
      <c r="J1" s="51"/>
    </row>
    <row r="3" spans="1:11" ht="15" customHeight="1" x14ac:dyDescent="0.2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ht="15" customHeight="1" x14ac:dyDescent="0.2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27.75" customHeight="1" x14ac:dyDescent="0.2">
      <c r="A5" s="54" t="s">
        <v>15</v>
      </c>
      <c r="B5" s="54"/>
      <c r="C5" s="54"/>
      <c r="D5" s="54"/>
      <c r="E5" s="54"/>
      <c r="F5" s="54"/>
      <c r="G5" s="54"/>
      <c r="H5" s="54"/>
      <c r="I5" s="54"/>
      <c r="J5" s="54"/>
      <c r="K5" s="44"/>
    </row>
    <row r="6" spans="1:11" ht="13.5" thickBot="1" x14ac:dyDescent="0.25">
      <c r="B6" s="3"/>
      <c r="C6" s="3"/>
      <c r="D6" s="3"/>
      <c r="E6" s="3"/>
      <c r="F6" s="3"/>
      <c r="G6" s="3"/>
      <c r="H6" s="4"/>
      <c r="I6" s="4"/>
      <c r="J6" s="4"/>
    </row>
    <row r="7" spans="1:11" ht="13.5" customHeight="1" thickBot="1" x14ac:dyDescent="0.25">
      <c r="A7" s="55" t="s">
        <v>3</v>
      </c>
      <c r="B7" s="57" t="s">
        <v>4</v>
      </c>
      <c r="C7" s="59" t="s">
        <v>16</v>
      </c>
      <c r="D7" s="61" t="s">
        <v>17</v>
      </c>
      <c r="E7" s="63" t="s">
        <v>5</v>
      </c>
      <c r="F7" s="64"/>
      <c r="G7" s="65"/>
      <c r="H7" s="66" t="s">
        <v>6</v>
      </c>
      <c r="I7" s="67"/>
      <c r="J7" s="68"/>
    </row>
    <row r="8" spans="1:11" ht="59.25" customHeight="1" x14ac:dyDescent="0.2">
      <c r="A8" s="56"/>
      <c r="B8" s="58"/>
      <c r="C8" s="60"/>
      <c r="D8" s="62"/>
      <c r="E8" s="5" t="s">
        <v>18</v>
      </c>
      <c r="F8" s="6" t="s">
        <v>19</v>
      </c>
      <c r="G8" s="7" t="s">
        <v>7</v>
      </c>
      <c r="H8" s="5" t="s">
        <v>18</v>
      </c>
      <c r="I8" s="6" t="s">
        <v>19</v>
      </c>
      <c r="J8" s="7" t="s">
        <v>7</v>
      </c>
    </row>
    <row r="9" spans="1:11" s="14" customFormat="1" ht="10.5" x14ac:dyDescent="0.15">
      <c r="A9" s="8" t="s">
        <v>8</v>
      </c>
      <c r="B9" s="9">
        <v>1</v>
      </c>
      <c r="C9" s="10">
        <v>2</v>
      </c>
      <c r="D9" s="11">
        <v>3</v>
      </c>
      <c r="E9" s="12">
        <v>4</v>
      </c>
      <c r="F9" s="11">
        <v>5</v>
      </c>
      <c r="G9" s="13">
        <v>6</v>
      </c>
      <c r="H9" s="12">
        <v>7</v>
      </c>
      <c r="I9" s="11">
        <v>8</v>
      </c>
      <c r="J9" s="13">
        <v>9</v>
      </c>
    </row>
    <row r="10" spans="1:11" ht="17.100000000000001" customHeight="1" x14ac:dyDescent="0.2">
      <c r="A10" s="15">
        <v>1</v>
      </c>
      <c r="B10" s="16"/>
      <c r="C10" s="17"/>
      <c r="D10" s="18"/>
      <c r="E10" s="19"/>
      <c r="F10" s="20"/>
      <c r="G10" s="21">
        <f>C10*E10+D10*F10</f>
        <v>0</v>
      </c>
      <c r="H10" s="19"/>
      <c r="I10" s="20"/>
      <c r="J10" s="21">
        <f>C10*H10+D10*I10</f>
        <v>0</v>
      </c>
    </row>
    <row r="11" spans="1:11" ht="17.100000000000001" customHeight="1" x14ac:dyDescent="0.2">
      <c r="A11" s="22">
        <v>2</v>
      </c>
      <c r="B11" s="23"/>
      <c r="C11" s="24"/>
      <c r="D11" s="25"/>
      <c r="E11" s="26"/>
      <c r="F11" s="27"/>
      <c r="G11" s="21">
        <f t="shared" ref="G11:G19" si="0">C11*E11+D11*F11</f>
        <v>0</v>
      </c>
      <c r="H11" s="26"/>
      <c r="I11" s="27"/>
      <c r="J11" s="21">
        <f t="shared" ref="J11:J19" si="1">C11*H11+D11*I11</f>
        <v>0</v>
      </c>
    </row>
    <row r="12" spans="1:11" ht="17.100000000000001" customHeight="1" x14ac:dyDescent="0.2">
      <c r="A12" s="22">
        <v>3</v>
      </c>
      <c r="B12" s="23"/>
      <c r="C12" s="24"/>
      <c r="D12" s="25"/>
      <c r="E12" s="26"/>
      <c r="F12" s="27"/>
      <c r="G12" s="21">
        <f t="shared" si="0"/>
        <v>0</v>
      </c>
      <c r="H12" s="26"/>
      <c r="I12" s="27"/>
      <c r="J12" s="21">
        <f t="shared" si="1"/>
        <v>0</v>
      </c>
    </row>
    <row r="13" spans="1:11" ht="17.100000000000001" customHeight="1" x14ac:dyDescent="0.2">
      <c r="A13" s="22" t="s">
        <v>9</v>
      </c>
      <c r="B13" s="23"/>
      <c r="C13" s="24"/>
      <c r="D13" s="25"/>
      <c r="E13" s="26"/>
      <c r="F13" s="27"/>
      <c r="G13" s="21">
        <f t="shared" si="0"/>
        <v>0</v>
      </c>
      <c r="H13" s="26"/>
      <c r="I13" s="27"/>
      <c r="J13" s="21">
        <f t="shared" si="1"/>
        <v>0</v>
      </c>
    </row>
    <row r="14" spans="1:11" ht="17.100000000000001" customHeight="1" x14ac:dyDescent="0.2">
      <c r="A14" s="22" t="s">
        <v>9</v>
      </c>
      <c r="B14" s="23"/>
      <c r="C14" s="24"/>
      <c r="D14" s="25"/>
      <c r="E14" s="26"/>
      <c r="F14" s="27"/>
      <c r="G14" s="21">
        <f t="shared" si="0"/>
        <v>0</v>
      </c>
      <c r="H14" s="26"/>
      <c r="I14" s="27"/>
      <c r="J14" s="21">
        <f t="shared" si="1"/>
        <v>0</v>
      </c>
    </row>
    <row r="15" spans="1:11" ht="17.100000000000001" customHeight="1" x14ac:dyDescent="0.2">
      <c r="A15" s="22" t="s">
        <v>9</v>
      </c>
      <c r="B15" s="23"/>
      <c r="C15" s="24"/>
      <c r="D15" s="25"/>
      <c r="E15" s="26"/>
      <c r="F15" s="27"/>
      <c r="G15" s="21">
        <f t="shared" si="0"/>
        <v>0</v>
      </c>
      <c r="H15" s="26"/>
      <c r="I15" s="27"/>
      <c r="J15" s="21">
        <f t="shared" si="1"/>
        <v>0</v>
      </c>
    </row>
    <row r="16" spans="1:11" ht="17.100000000000001" customHeight="1" x14ac:dyDescent="0.2">
      <c r="A16" s="22" t="s">
        <v>9</v>
      </c>
      <c r="B16" s="23"/>
      <c r="C16" s="24"/>
      <c r="D16" s="25"/>
      <c r="E16" s="26"/>
      <c r="F16" s="27"/>
      <c r="G16" s="21">
        <f t="shared" si="0"/>
        <v>0</v>
      </c>
      <c r="H16" s="26"/>
      <c r="I16" s="27"/>
      <c r="J16" s="21">
        <f t="shared" si="1"/>
        <v>0</v>
      </c>
    </row>
    <row r="17" spans="1:14" ht="17.100000000000001" customHeight="1" x14ac:dyDescent="0.2">
      <c r="A17" s="22" t="s">
        <v>9</v>
      </c>
      <c r="B17" s="23"/>
      <c r="C17" s="24"/>
      <c r="D17" s="25"/>
      <c r="E17" s="26"/>
      <c r="F17" s="27"/>
      <c r="G17" s="21">
        <f t="shared" si="0"/>
        <v>0</v>
      </c>
      <c r="H17" s="26"/>
      <c r="I17" s="27"/>
      <c r="J17" s="21">
        <f t="shared" si="1"/>
        <v>0</v>
      </c>
    </row>
    <row r="18" spans="1:14" ht="17.100000000000001" customHeight="1" x14ac:dyDescent="0.2">
      <c r="A18" s="22" t="s">
        <v>9</v>
      </c>
      <c r="B18" s="23"/>
      <c r="C18" s="24"/>
      <c r="D18" s="25"/>
      <c r="E18" s="26"/>
      <c r="F18" s="27"/>
      <c r="G18" s="21">
        <f t="shared" si="0"/>
        <v>0</v>
      </c>
      <c r="H18" s="26"/>
      <c r="I18" s="27"/>
      <c r="J18" s="21">
        <f t="shared" si="1"/>
        <v>0</v>
      </c>
    </row>
    <row r="19" spans="1:14" ht="17.100000000000001" customHeight="1" thickBot="1" x14ac:dyDescent="0.25">
      <c r="A19" s="28" t="s">
        <v>9</v>
      </c>
      <c r="B19" s="29"/>
      <c r="C19" s="30"/>
      <c r="D19" s="31"/>
      <c r="E19" s="32"/>
      <c r="F19" s="33"/>
      <c r="G19" s="34">
        <f t="shared" si="0"/>
        <v>0</v>
      </c>
      <c r="H19" s="32"/>
      <c r="I19" s="33"/>
      <c r="J19" s="34">
        <f t="shared" si="1"/>
        <v>0</v>
      </c>
    </row>
    <row r="20" spans="1:14" s="4" customFormat="1" ht="17.100000000000001" customHeight="1" thickBot="1" x14ac:dyDescent="0.25">
      <c r="A20" s="45" t="s">
        <v>10</v>
      </c>
      <c r="B20" s="46"/>
      <c r="C20" s="46"/>
      <c r="D20" s="47"/>
      <c r="E20" s="35">
        <f>SUM(E10:E19)</f>
        <v>0</v>
      </c>
      <c r="F20" s="36">
        <f>SUM(F10:F19)</f>
        <v>0</v>
      </c>
      <c r="G20" s="37">
        <f t="shared" ref="G20:J20" si="2">SUM(G10:G19)</f>
        <v>0</v>
      </c>
      <c r="H20" s="35">
        <f>SUM(H10:H19)</f>
        <v>0</v>
      </c>
      <c r="I20" s="36">
        <f>SUM(I10:I19)</f>
        <v>0</v>
      </c>
      <c r="J20" s="37">
        <f t="shared" si="2"/>
        <v>0</v>
      </c>
      <c r="K20" s="38"/>
      <c r="L20" s="1"/>
    </row>
    <row r="22" spans="1:14" x14ac:dyDescent="0.2">
      <c r="A22" s="48" t="s">
        <v>11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4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4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4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4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4" x14ac:dyDescent="0.2">
      <c r="A27" s="40" t="s">
        <v>13</v>
      </c>
    </row>
    <row r="29" spans="1:14" s="41" customFormat="1" ht="13.5" customHeight="1" x14ac:dyDescent="0.2">
      <c r="G29" s="50" t="s">
        <v>12</v>
      </c>
      <c r="H29" s="50"/>
      <c r="I29" s="50"/>
      <c r="J29" s="50"/>
      <c r="K29" s="42"/>
      <c r="L29" s="42"/>
      <c r="M29" s="42"/>
    </row>
    <row r="30" spans="1:14" s="41" customFormat="1" ht="13.5" customHeight="1" x14ac:dyDescent="0.2">
      <c r="F30" s="42"/>
      <c r="G30" s="50"/>
      <c r="H30" s="50"/>
      <c r="I30" s="50"/>
      <c r="J30" s="50"/>
      <c r="K30" s="42"/>
      <c r="L30" s="42"/>
      <c r="M30" s="42"/>
    </row>
    <row r="31" spans="1:14" s="41" customFormat="1" ht="13.5" customHeight="1" x14ac:dyDescent="0.2">
      <c r="A31" s="40"/>
      <c r="B31" s="40"/>
      <c r="C31" s="40"/>
      <c r="D31" s="40"/>
      <c r="E31" s="40"/>
      <c r="F31" s="42"/>
      <c r="G31" s="50"/>
      <c r="H31" s="50"/>
      <c r="I31" s="50"/>
      <c r="J31" s="50"/>
      <c r="K31" s="42"/>
      <c r="L31" s="42"/>
      <c r="M31" s="42"/>
      <c r="N31" s="43"/>
    </row>
    <row r="32" spans="1:14" s="41" customFormat="1" ht="13.5" customHeight="1" x14ac:dyDescent="0.2">
      <c r="A32" s="40"/>
      <c r="B32" s="40"/>
      <c r="C32" s="40"/>
      <c r="D32" s="40"/>
      <c r="E32" s="40"/>
      <c r="F32" s="42"/>
      <c r="G32" s="50"/>
      <c r="H32" s="50"/>
      <c r="I32" s="50"/>
      <c r="J32" s="50"/>
      <c r="K32" s="42"/>
      <c r="L32" s="42"/>
      <c r="M32" s="42"/>
      <c r="N32" s="43"/>
    </row>
    <row r="33" spans="1:14" s="41" customFormat="1" ht="13.5" customHeight="1" x14ac:dyDescent="0.2">
      <c r="A33" s="40"/>
      <c r="B33" s="40"/>
      <c r="C33" s="40"/>
      <c r="D33" s="40"/>
      <c r="E33" s="40"/>
      <c r="F33" s="42"/>
      <c r="G33" s="50"/>
      <c r="H33" s="50"/>
      <c r="I33" s="50"/>
      <c r="J33" s="50"/>
      <c r="K33" s="42"/>
      <c r="L33" s="42"/>
      <c r="M33" s="42"/>
      <c r="N33" s="43"/>
    </row>
    <row r="34" spans="1:14" s="41" customFormat="1" x14ac:dyDescent="0.2">
      <c r="A34" s="40"/>
      <c r="B34" s="40"/>
      <c r="C34" s="40"/>
      <c r="D34" s="40"/>
      <c r="E34" s="40"/>
      <c r="F34" s="42"/>
      <c r="G34" s="42"/>
      <c r="H34" s="42"/>
      <c r="I34" s="42"/>
      <c r="J34" s="42"/>
      <c r="K34" s="42"/>
      <c r="L34" s="42"/>
      <c r="M34" s="42"/>
      <c r="N34" s="43"/>
    </row>
  </sheetData>
  <mergeCells count="13">
    <mergeCell ref="A20:D20"/>
    <mergeCell ref="A22:J25"/>
    <mergeCell ref="G29:J33"/>
    <mergeCell ref="C1:J1"/>
    <mergeCell ref="A3:J3"/>
    <mergeCell ref="A4:J4"/>
    <mergeCell ref="A5:J5"/>
    <mergeCell ref="A7:A8"/>
    <mergeCell ref="B7:B8"/>
    <mergeCell ref="C7:C8"/>
    <mergeCell ref="D7:D8"/>
    <mergeCell ref="E7:G7"/>
    <mergeCell ref="H7:J7"/>
  </mergeCells>
  <conditionalFormatting sqref="K10:K19">
    <cfRule type="containsText" dxfId="0" priority="1" operator="containsText" text="przekroczenie">
      <formula>NOT(ISERROR(SEARCH("przekroczenie",K10)))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Prace dyplomowe</vt:lpstr>
      <vt:lpstr>'Prace dyplomowe'!Obszar_wydruku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Dagmara Kobiela</cp:lastModifiedBy>
  <dcterms:created xsi:type="dcterms:W3CDTF">2019-11-28T11:42:09Z</dcterms:created>
  <dcterms:modified xsi:type="dcterms:W3CDTF">2023-11-27T11:33:37Z</dcterms:modified>
</cp:coreProperties>
</file>